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<sst xmlns="http://schemas.openxmlformats.org/spreadsheetml/2006/main" count="29" uniqueCount="21">
  <si>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</si>
  <si>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</si>
  <si>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</si>
  <si>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</si>
  <si>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</si>
  <si>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</si>
  <si>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</si>
  <si>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</si>
  <si>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</si>
  <si>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</si>
  <si>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</si>
  <si>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</si>
  <si>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جدول: 2.1</t>
  </si>
  <si>
    <t>قضاء : بعبدا</t>
  </si>
  <si>
    <t>المجموع</t>
  </si>
  <si>
    <t>%</t>
  </si>
  <si>
    <t xml:space="preserve"> * يمكن تسجيل فروقات طفيفة بنسبة 0.1 وذلك نتيجة التدوير</t>
  </si>
  <si>
    <t>توزيع عدد الحائزين الزراعيين حسب الجنس وفئة عمر الحائز*</t>
  </si>
  <si>
    <t>غير معني**</t>
  </si>
  <si>
    <t>**يقصد بهذا التصنيف الاشخاص المعنويين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</si>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</sst>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20" xfId="0" applyFont="1" applyBorder="1" applyAlignment="1">
      <alignment horizontal="right" indent="1"/>
    </xf>
    <xf numFmtId="164" fontId="10" fillId="0" borderId="23" xfId="1" applyNumberFormat="1" applyFont="1" applyBorder="1"/>
    <xf numFmtId="164" fontId="10" fillId="0" borderId="20" xfId="1" applyNumberFormat="1" applyFont="1" applyBorder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11" fillId="0" borderId="9" xfId="0" applyNumberFormat="1" applyFont="1" applyBorder="1"/>
    <xf numFmtId="165" fontId="11" fillId="0" borderId="10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1" fillId="0" borderId="17" xfId="0" applyNumberFormat="1" applyFont="1" applyBorder="1"/>
    <xf numFmtId="165" fontId="11" fillId="0" borderId="18" xfId="0" applyNumberFormat="1" applyFont="1" applyBorder="1"/>
    <xf numFmtId="165" fontId="12" fillId="0" borderId="21" xfId="0" applyNumberFormat="1" applyFont="1" applyBorder="1"/>
    <xf numFmtId="165" fontId="12" fillId="0" borderId="22" xfId="0" applyNumberFormat="1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J1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0.5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36.75" customHeight="1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31.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1"/>
    </row>
    <row r="4" spans="1:11" ht="16.5" thickBot="1" x14ac:dyDescent="0.3">
      <c r="A4" s="12" t="s">
        <v>12</v>
      </c>
      <c r="B4" s="13"/>
    </row>
    <row r="5" spans="1:11" ht="25.5" customHeight="1" thickBot="1" x14ac:dyDescent="0.3">
      <c r="A5" s="32" t="s">
        <v>0</v>
      </c>
      <c r="B5" s="34" t="s">
        <v>1</v>
      </c>
      <c r="C5" s="35"/>
      <c r="D5" s="36"/>
      <c r="E5" s="34" t="s">
        <v>2</v>
      </c>
      <c r="F5" s="35"/>
      <c r="G5" s="36"/>
      <c r="H5" s="34" t="s">
        <v>3</v>
      </c>
      <c r="I5" s="35"/>
      <c r="J5" s="36"/>
    </row>
    <row r="6" spans="1:11" ht="23.25" customHeight="1" thickBot="1" x14ac:dyDescent="0.3">
      <c r="A6" s="33"/>
      <c r="B6" s="2" t="s">
        <v>4</v>
      </c>
      <c r="C6" s="3" t="s">
        <v>15</v>
      </c>
      <c r="D6" s="2" t="s">
        <v>5</v>
      </c>
      <c r="E6" s="3" t="s">
        <v>4</v>
      </c>
      <c r="F6" s="3" t="s">
        <v>15</v>
      </c>
      <c r="G6" s="3" t="s">
        <v>5</v>
      </c>
      <c r="H6" s="3" t="s">
        <v>4</v>
      </c>
      <c r="I6" s="3" t="s">
        <v>15</v>
      </c>
      <c r="J6" s="3" t="s">
        <v>5</v>
      </c>
    </row>
    <row r="7" spans="1:11" x14ac:dyDescent="0.25">
      <c r="A7" s="17" t="s">
        <v>18</v>
      </c>
      <c r="B7" s="4">
        <v>57</v>
      </c>
      <c r="C7" s="21">
        <f>B7/$B$14*100</f>
        <v>1.5167642362959022</v>
      </c>
      <c r="D7" s="22">
        <f>C7</f>
        <v>1.5167642362959022</v>
      </c>
      <c r="E7" s="7">
        <v>0</v>
      </c>
      <c r="F7" s="21">
        <f>E7/$E$14*100</f>
        <v>0</v>
      </c>
      <c r="G7" s="22">
        <f>F7</f>
        <v>0</v>
      </c>
      <c r="H7" s="4">
        <v>0</v>
      </c>
      <c r="I7" s="21">
        <f>H7/$H$14*100</f>
        <v>0</v>
      </c>
      <c r="J7" s="22">
        <f>I7</f>
        <v>0</v>
      </c>
    </row>
    <row r="8" spans="1:11" x14ac:dyDescent="0.25">
      <c r="A8" s="18" t="s">
        <v>6</v>
      </c>
      <c r="B8" s="5">
        <v>50</v>
      </c>
      <c r="C8" s="23">
        <f t="shared" ref="C8:C14" si="0">B8/$B$14*100</f>
        <v>1.3304949441192122</v>
      </c>
      <c r="D8" s="24">
        <f>D7+C8</f>
        <v>2.8472591804151142</v>
      </c>
      <c r="E8" s="8">
        <v>48</v>
      </c>
      <c r="F8" s="23">
        <f t="shared" ref="F8:F14" si="1">E8/$E$14*100</f>
        <v>1.3609299688120216</v>
      </c>
      <c r="G8" s="24">
        <f t="shared" ref="G8:G13" si="2">G7+F8</f>
        <v>1.3609299688120216</v>
      </c>
      <c r="H8" s="5">
        <v>2</v>
      </c>
      <c r="I8" s="23">
        <f t="shared" ref="I8:I14" si="3">H8/$H$14*100</f>
        <v>1.1494252873563218</v>
      </c>
      <c r="J8" s="24">
        <f t="shared" ref="J8:J13" si="4">J7+I8</f>
        <v>1.1494252873563218</v>
      </c>
    </row>
    <row r="9" spans="1:11" x14ac:dyDescent="0.25">
      <c r="A9" s="18" t="s">
        <v>7</v>
      </c>
      <c r="B9" s="5">
        <v>228</v>
      </c>
      <c r="C9" s="23">
        <f t="shared" si="0"/>
        <v>6.0670569451836087</v>
      </c>
      <c r="D9" s="24">
        <f t="shared" ref="D9:D13" si="5">D8+C9</f>
        <v>8.9143161255987238</v>
      </c>
      <c r="E9" s="8">
        <v>221</v>
      </c>
      <c r="F9" s="23">
        <f t="shared" si="1"/>
        <v>6.2659483980720161</v>
      </c>
      <c r="G9" s="24">
        <f t="shared" si="2"/>
        <v>7.6268783668840374</v>
      </c>
      <c r="H9" s="5">
        <v>7</v>
      </c>
      <c r="I9" s="23">
        <f t="shared" si="3"/>
        <v>4.0229885057471266</v>
      </c>
      <c r="J9" s="24">
        <f t="shared" si="4"/>
        <v>5.1724137931034484</v>
      </c>
    </row>
    <row r="10" spans="1:11" x14ac:dyDescent="0.25">
      <c r="A10" s="18" t="s">
        <v>8</v>
      </c>
      <c r="B10" s="5">
        <v>627</v>
      </c>
      <c r="C10" s="23">
        <f t="shared" si="0"/>
        <v>16.684406599254924</v>
      </c>
      <c r="D10" s="24">
        <f t="shared" si="5"/>
        <v>25.598722724853648</v>
      </c>
      <c r="E10" s="8">
        <v>601</v>
      </c>
      <c r="F10" s="23">
        <f t="shared" si="1"/>
        <v>17.039977317833856</v>
      </c>
      <c r="G10" s="24">
        <f t="shared" si="2"/>
        <v>24.666855684717895</v>
      </c>
      <c r="H10" s="5">
        <v>26</v>
      </c>
      <c r="I10" s="23">
        <f t="shared" si="3"/>
        <v>14.942528735632186</v>
      </c>
      <c r="J10" s="24">
        <f t="shared" si="4"/>
        <v>20.114942528735632</v>
      </c>
    </row>
    <row r="11" spans="1:11" x14ac:dyDescent="0.25">
      <c r="A11" s="18" t="s">
        <v>9</v>
      </c>
      <c r="B11" s="5">
        <v>964</v>
      </c>
      <c r="C11" s="23">
        <f t="shared" si="0"/>
        <v>25.651942522618416</v>
      </c>
      <c r="D11" s="24">
        <f t="shared" si="5"/>
        <v>51.250665247472064</v>
      </c>
      <c r="E11" s="8">
        <v>911</v>
      </c>
      <c r="F11" s="23">
        <f t="shared" si="1"/>
        <v>25.829316699744826</v>
      </c>
      <c r="G11" s="24">
        <f t="shared" si="2"/>
        <v>50.496172384462724</v>
      </c>
      <c r="H11" s="5">
        <v>53</v>
      </c>
      <c r="I11" s="23">
        <f t="shared" si="3"/>
        <v>30.459770114942529</v>
      </c>
      <c r="J11" s="24">
        <f t="shared" si="4"/>
        <v>50.574712643678161</v>
      </c>
    </row>
    <row r="12" spans="1:11" x14ac:dyDescent="0.25">
      <c r="A12" s="18" t="s">
        <v>10</v>
      </c>
      <c r="B12" s="5">
        <v>758</v>
      </c>
      <c r="C12" s="23">
        <f t="shared" si="0"/>
        <v>20.17030335284726</v>
      </c>
      <c r="D12" s="24">
        <f t="shared" si="5"/>
        <v>71.420968600319327</v>
      </c>
      <c r="E12" s="8">
        <v>717</v>
      </c>
      <c r="F12" s="23">
        <f t="shared" si="1"/>
        <v>20.328891409129572</v>
      </c>
      <c r="G12" s="24">
        <f t="shared" si="2"/>
        <v>70.825063793592292</v>
      </c>
      <c r="H12" s="5">
        <v>41</v>
      </c>
      <c r="I12" s="23">
        <f t="shared" si="3"/>
        <v>23.563218390804597</v>
      </c>
      <c r="J12" s="24">
        <f t="shared" si="4"/>
        <v>74.137931034482762</v>
      </c>
    </row>
    <row r="13" spans="1:11" ht="15.75" thickBot="1" x14ac:dyDescent="0.3">
      <c r="A13" s="19" t="s">
        <v>11</v>
      </c>
      <c r="B13" s="6">
        <v>1074</v>
      </c>
      <c r="C13" s="25">
        <f t="shared" si="0"/>
        <v>28.579031399680684</v>
      </c>
      <c r="D13" s="26">
        <f t="shared" si="5"/>
        <v>100.00000000000001</v>
      </c>
      <c r="E13" s="9">
        <v>1029</v>
      </c>
      <c r="F13" s="25">
        <f t="shared" si="1"/>
        <v>29.174936206407715</v>
      </c>
      <c r="G13" s="26">
        <f t="shared" si="2"/>
        <v>100</v>
      </c>
      <c r="H13" s="10">
        <v>45</v>
      </c>
      <c r="I13" s="25">
        <f t="shared" si="3"/>
        <v>25.862068965517242</v>
      </c>
      <c r="J13" s="26">
        <f t="shared" si="4"/>
        <v>100</v>
      </c>
    </row>
    <row r="14" spans="1:11" s="11" customFormat="1" ht="17.25" customHeight="1" thickBot="1" x14ac:dyDescent="0.3">
      <c r="A14" s="14" t="s">
        <v>14</v>
      </c>
      <c r="B14" s="15">
        <v>3758</v>
      </c>
      <c r="C14" s="27">
        <f t="shared" si="0"/>
        <v>100</v>
      </c>
      <c r="D14" s="28" t="s">
        <v>20</v>
      </c>
      <c r="E14" s="16">
        <v>3527</v>
      </c>
      <c r="F14" s="27">
        <f t="shared" si="1"/>
        <v>100</v>
      </c>
      <c r="G14" s="29" t="s">
        <v>20</v>
      </c>
      <c r="H14" s="16">
        <v>174</v>
      </c>
      <c r="I14" s="27">
        <f t="shared" si="3"/>
        <v>100</v>
      </c>
      <c r="J14" s="29" t="s">
        <v>20</v>
      </c>
    </row>
    <row r="16" spans="1:11" x14ac:dyDescent="0.25">
      <c r="A16" s="30" t="s">
        <v>16</v>
      </c>
      <c r="B16" s="30"/>
      <c r="C16" s="30"/>
      <c r="D16" s="30"/>
      <c r="E16" s="30"/>
    </row>
    <row r="17" spans="1:5" x14ac:dyDescent="0.25">
      <c r="A17" s="30" t="s">
        <v>19</v>
      </c>
      <c r="B17" s="30"/>
      <c r="C17" s="30"/>
      <c r="D17" s="30"/>
      <c r="E17" s="30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2012-10-24T09:12:46Z</dcterms:modified>
</cp:coreProperties>
</file>